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Victor\doctrabajo$\2021-2027\"/>
    </mc:Choice>
  </mc:AlternateContent>
  <xr:revisionPtr revIDLastSave="0" documentId="13_ncr:1_{2740B992-E4E6-4CC5-9406-1358F2A943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IeBC48aFLNdCtlj11eJltH1KX5sjgqWro1/RimFJKME="/>
    </ext>
  </extLst>
</workbook>
</file>

<file path=xl/calcChain.xml><?xml version="1.0" encoding="utf-8"?>
<calcChain xmlns="http://schemas.openxmlformats.org/spreadsheetml/2006/main">
  <c r="H9" i="1" l="1"/>
  <c r="D9" i="1"/>
  <c r="K8" i="1"/>
  <c r="H8" i="1"/>
  <c r="F8" i="1"/>
  <c r="E8" i="1"/>
  <c r="D8" i="1"/>
  <c r="J7" i="1"/>
  <c r="L7" i="1" s="1"/>
  <c r="J6" i="1"/>
  <c r="L6" i="1" s="1"/>
  <c r="J5" i="1"/>
  <c r="J8" i="1" s="1"/>
  <c r="L8" i="1" s="1"/>
  <c r="L5" i="1" l="1"/>
</calcChain>
</file>

<file path=xl/sharedStrings.xml><?xml version="1.0" encoding="utf-8"?>
<sst xmlns="http://schemas.openxmlformats.org/spreadsheetml/2006/main" count="41" uniqueCount="34">
  <si>
    <t>*IMPORTE DEVENGADO</t>
  </si>
  <si>
    <t>Ejemplo.</t>
  </si>
  <si>
    <t>Núm. de relación</t>
  </si>
  <si>
    <t>CAPÍTULO 3000 "SERVICIOS GENERALES"</t>
  </si>
  <si>
    <t>CAPÍTULO 2000 "MATERIALES Y SUMINISTROS"</t>
  </si>
  <si>
    <t>OFICIO DE COMISIÓN</t>
  </si>
  <si>
    <t>NOMBRE DEL COMISIONADO</t>
  </si>
  <si>
    <t>TIPO DE PERSONAL</t>
  </si>
  <si>
    <t>VIÁTICOS
(Alimentación, Hospedaje, Peaje y Estacionamiento)</t>
  </si>
  <si>
    <t>PASAJES</t>
  </si>
  <si>
    <r>
      <rPr>
        <sz val="7"/>
        <color theme="1"/>
        <rFont val="Arial"/>
        <family val="2"/>
      </rPr>
      <t xml:space="preserve">OTROS
</t>
    </r>
    <r>
      <rPr>
        <sz val="6"/>
        <color theme="1"/>
        <rFont val="Arial"/>
        <family val="2"/>
      </rPr>
      <t>(                             )</t>
    </r>
  </si>
  <si>
    <t xml:space="preserve">Folios fiscales de los CFDI </t>
  </si>
  <si>
    <t>COMBUSTIBLE (Combustibles, lubricantes y aditivos)</t>
  </si>
  <si>
    <t>Folios fiscales de los CFDI</t>
  </si>
  <si>
    <t>TOTAL DEVENGADO</t>
  </si>
  <si>
    <t xml:space="preserve">TOTAL ANTICIPADO </t>
  </si>
  <si>
    <t>DIFERENCIAS</t>
  </si>
  <si>
    <t>DSIP/0001/25</t>
  </si>
  <si>
    <t xml:space="preserve">Juan Pérez López </t>
  </si>
  <si>
    <t>Personal Sindicalizado</t>
  </si>
  <si>
    <t>12250558, 12345678 y 55652564</t>
  </si>
  <si>
    <t>550E8400</t>
  </si>
  <si>
    <t>DSIP/0002/25</t>
  </si>
  <si>
    <t>Pedro Rodriguez</t>
  </si>
  <si>
    <t>Personal General</t>
  </si>
  <si>
    <t>DSIP/0003/25</t>
  </si>
  <si>
    <t>TOTALES</t>
  </si>
  <si>
    <t>TOTAL POR CAPÍTULO</t>
  </si>
  <si>
    <t>*Indique los primeros 8 caracteres del Folio Fiscal (UUID) del CFDI (ejemplo: 550E8400)</t>
  </si>
  <si>
    <t>Tipos de personal (Nivel de aplicación)</t>
  </si>
  <si>
    <t>Mandos Superiores</t>
  </si>
  <si>
    <t>Mandos Directivos y Jefaturas</t>
  </si>
  <si>
    <t>(No sindicalizado)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</si>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</sst>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13" x14ac:knownFonts="1">
    <font>
      <sz val="11"/>
      <color theme="1"/>
      <name val="Aptos Narrow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ptos Narrow"/>
    </font>
    <font>
      <b/>
      <sz val="6"/>
      <color theme="1"/>
      <name val="Arial"/>
      <family val="2"/>
    </font>
    <font>
      <sz val="11"/>
      <name val="Aptos Narrow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ptos Narrow"/>
      <scheme val="minor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/>
    <xf numFmtId="0" fontId="4" fillId="0" borderId="0" xfId="0" applyFont="1"/>
    <xf numFmtId="0" fontId="2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center" readingOrder="1"/>
    </xf>
    <xf numFmtId="0" fontId="1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1" fillId="2" borderId="5" xfId="0" applyFont="1" applyFill="1" applyBorder="1" applyAlignment="1">
      <alignment horizontal="center" vertical="center" readingOrder="1"/>
    </xf>
    <xf numFmtId="0" fontId="3" fillId="3" borderId="5" xfId="0" applyFont="1" applyFill="1" applyBorder="1" applyAlignment="1">
      <alignment horizontal="center" vertical="center" readingOrder="1"/>
    </xf>
    <xf numFmtId="0" fontId="7" fillId="3" borderId="5" xfId="0" applyFont="1" applyFill="1" applyBorder="1" applyAlignment="1">
      <alignment horizontal="left" vertical="center" wrapText="1" readingOrder="1"/>
    </xf>
    <xf numFmtId="164" fontId="7" fillId="3" borderId="5" xfId="0" applyNumberFormat="1" applyFont="1" applyFill="1" applyBorder="1" applyAlignment="1">
      <alignment horizontal="left" vertical="center" wrapText="1" readingOrder="1"/>
    </xf>
    <xf numFmtId="164" fontId="7" fillId="3" borderId="5" xfId="0" applyNumberFormat="1" applyFont="1" applyFill="1" applyBorder="1" applyAlignment="1">
      <alignment horizontal="center" vertical="center" readingOrder="1"/>
    </xf>
    <xf numFmtId="164" fontId="3" fillId="3" borderId="5" xfId="0" applyNumberFormat="1" applyFont="1" applyFill="1" applyBorder="1" applyAlignment="1">
      <alignment horizontal="left" vertical="center" wrapText="1" readingOrder="1"/>
    </xf>
    <xf numFmtId="11" fontId="3" fillId="3" borderId="5" xfId="0" applyNumberFormat="1" applyFont="1" applyFill="1" applyBorder="1" applyAlignment="1">
      <alignment horizontal="left" vertical="center" wrapText="1" readingOrder="1"/>
    </xf>
    <xf numFmtId="0" fontId="7" fillId="3" borderId="5" xfId="0" applyFont="1" applyFill="1" applyBorder="1" applyAlignment="1">
      <alignment horizontal="left" vertical="center" wrapText="1"/>
    </xf>
    <xf numFmtId="164" fontId="3" fillId="3" borderId="5" xfId="0" applyNumberFormat="1" applyFont="1" applyFill="1" applyBorder="1" applyAlignment="1">
      <alignment horizontal="center" vertical="center" readingOrder="1"/>
    </xf>
    <xf numFmtId="164" fontId="9" fillId="2" borderId="2" xfId="0" applyNumberFormat="1" applyFont="1" applyFill="1" applyBorder="1"/>
    <xf numFmtId="164" fontId="9" fillId="2" borderId="5" xfId="0" applyNumberFormat="1" applyFont="1" applyFill="1" applyBorder="1"/>
    <xf numFmtId="0" fontId="10" fillId="0" borderId="0" xfId="0" applyFont="1" applyAlignment="1">
      <alignment horizontal="left" vertical="center" readingOrder="1"/>
    </xf>
    <xf numFmtId="164" fontId="9" fillId="2" borderId="2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4" fillId="0" borderId="0" xfId="0" applyNumberFormat="1" applyFont="1"/>
    <xf numFmtId="0" fontId="1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 readingOrder="1"/>
    </xf>
    <xf numFmtId="0" fontId="6" fillId="0" borderId="3" xfId="0" applyFont="1" applyBorder="1"/>
    <xf numFmtId="0" fontId="6" fillId="0" borderId="4" xfId="0" applyFont="1" applyBorder="1"/>
    <xf numFmtId="49" fontId="8" fillId="2" borderId="2" xfId="0" applyNumberFormat="1" applyFont="1" applyFill="1" applyBorder="1" applyAlignment="1">
      <alignment horizontal="left" vertical="center" wrapText="1"/>
    </xf>
    <xf numFmtId="0" fontId="6" fillId="0" borderId="6" xfId="0" applyFont="1" applyBorder="1"/>
    <xf numFmtId="0" fontId="8" fillId="2" borderId="2" xfId="0" applyFont="1" applyFill="1" applyBorder="1" applyAlignment="1">
      <alignment horizontal="left" vertical="center" readingOrder="1"/>
    </xf>
    <xf numFmtId="164" fontId="9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876300</xdr:colOff>
      <xdr:row>0</xdr:row>
      <xdr:rowOff>171450</xdr:rowOff>
    </xdr:from>
    <xdr:ext cx="5848350" cy="228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5265038" y="779625"/>
          <a:ext cx="161925" cy="6000750"/>
        </a:xfrm>
        <a:prstGeom prst="leftBrace">
          <a:avLst>
            <a:gd name="adj1" fmla="val 8333"/>
            <a:gd name="adj2" fmla="val 50000"/>
          </a:avLst>
        </a:prstGeom>
        <a:noFill/>
        <a:ln w="19050" cap="flat" cmpd="sng">
          <a:solidFill>
            <a:srgbClr val="00B05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zoomScale="90" zoomScaleNormal="90" workbookViewId="0">
      <selection activeCell="I9" sqref="I9"/>
    </sheetView>
  </sheetViews>
  <sheetFormatPr baseColWidth="10" defaultColWidth="12.5703125" defaultRowHeight="15" customHeight="1" x14ac:dyDescent="0.25"/>
  <cols>
    <col min="1" max="1" width="11.28515625" customWidth="1"/>
    <col min="2" max="2" width="17.7109375" customWidth="1"/>
    <col min="3" max="4" width="12.28515625" customWidth="1"/>
    <col min="5" max="7" width="11.42578125" customWidth="1"/>
    <col min="8" max="9" width="14.140625" customWidth="1"/>
    <col min="10" max="12" width="9.85546875" customWidth="1"/>
    <col min="13" max="27" width="10.5703125" customWidth="1"/>
  </cols>
  <sheetData>
    <row r="1" spans="1:27" x14ac:dyDescent="0.25">
      <c r="A1" s="1"/>
      <c r="B1" s="1"/>
      <c r="C1" s="2"/>
      <c r="D1" s="30" t="s">
        <v>0</v>
      </c>
      <c r="E1" s="29"/>
      <c r="F1" s="29"/>
      <c r="G1" s="29"/>
      <c r="H1" s="29"/>
      <c r="I1" s="29"/>
      <c r="J1" s="1"/>
      <c r="K1" s="1"/>
      <c r="L1" s="1"/>
    </row>
    <row r="2" spans="1:27" ht="10.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3" t="s">
        <v>2</v>
      </c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6.25" customHeight="1" x14ac:dyDescent="0.25">
      <c r="A3" s="6"/>
      <c r="B3" s="6"/>
      <c r="C3" s="7"/>
      <c r="D3" s="31" t="s">
        <v>3</v>
      </c>
      <c r="E3" s="32"/>
      <c r="F3" s="32"/>
      <c r="G3" s="33"/>
      <c r="H3" s="31" t="s">
        <v>4</v>
      </c>
      <c r="I3" s="33"/>
      <c r="J3" s="8"/>
      <c r="K3" s="8"/>
      <c r="L3" s="8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9" customHeight="1" x14ac:dyDescent="0.25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10" t="s">
        <v>14</v>
      </c>
      <c r="K4" s="9" t="s">
        <v>15</v>
      </c>
      <c r="L4" s="11" t="s">
        <v>16</v>
      </c>
    </row>
    <row r="5" spans="1:27" ht="34.5" customHeight="1" x14ac:dyDescent="0.25">
      <c r="A5" s="12" t="s">
        <v>17</v>
      </c>
      <c r="B5" s="13" t="s">
        <v>18</v>
      </c>
      <c r="C5" s="14" t="s">
        <v>19</v>
      </c>
      <c r="D5" s="15">
        <v>2429</v>
      </c>
      <c r="E5" s="15">
        <v>0</v>
      </c>
      <c r="F5" s="15">
        <v>0</v>
      </c>
      <c r="G5" s="16" t="s">
        <v>20</v>
      </c>
      <c r="H5" s="15">
        <v>430</v>
      </c>
      <c r="I5" s="17" t="s">
        <v>21</v>
      </c>
      <c r="J5" s="15">
        <f t="shared" ref="J5:J7" si="0">SUM($D5:$H5)</f>
        <v>2859</v>
      </c>
      <c r="K5" s="15">
        <v>2859</v>
      </c>
      <c r="L5" s="15">
        <f t="shared" ref="L5:L7" si="1">IFERROR(J5-K5,"")</f>
        <v>0</v>
      </c>
    </row>
    <row r="6" spans="1:27" ht="34.5" customHeight="1" x14ac:dyDescent="0.25">
      <c r="A6" s="12" t="s">
        <v>22</v>
      </c>
      <c r="B6" s="13" t="s">
        <v>23</v>
      </c>
      <c r="C6" s="18" t="s">
        <v>24</v>
      </c>
      <c r="D6" s="15">
        <v>2000</v>
      </c>
      <c r="E6" s="15" t="s">
        <v>33</v>
      </c>
      <c r="F6" s="15" t="s">
        <v>33</v>
      </c>
      <c r="G6" s="19"/>
      <c r="H6" s="15">
        <v>500</v>
      </c>
      <c r="I6" s="19"/>
      <c r="J6" s="15">
        <f t="shared" si="0"/>
        <v>2500</v>
      </c>
      <c r="K6" s="15">
        <v>2800</v>
      </c>
      <c r="L6" s="15">
        <f t="shared" si="1"/>
        <v>-300</v>
      </c>
    </row>
    <row r="7" spans="1:27" ht="34.5" customHeight="1" x14ac:dyDescent="0.25">
      <c r="A7" s="12" t="s">
        <v>25</v>
      </c>
      <c r="B7" s="13" t="s">
        <v>18</v>
      </c>
      <c r="C7" s="14" t="s">
        <v>19</v>
      </c>
      <c r="D7" s="15">
        <v>3000</v>
      </c>
      <c r="E7" s="15" t="s">
        <v>33</v>
      </c>
      <c r="F7" s="15" t="s">
        <v>33</v>
      </c>
      <c r="G7" s="19"/>
      <c r="H7" s="15">
        <v>600</v>
      </c>
      <c r="I7" s="19"/>
      <c r="J7" s="15">
        <f t="shared" si="0"/>
        <v>3600</v>
      </c>
      <c r="K7" s="15">
        <v>2400</v>
      </c>
      <c r="L7" s="15">
        <f t="shared" si="1"/>
        <v>1200</v>
      </c>
    </row>
    <row r="8" spans="1:27" ht="20.25" customHeight="1" x14ac:dyDescent="0.25">
      <c r="A8" s="34" t="s">
        <v>26</v>
      </c>
      <c r="B8" s="35"/>
      <c r="C8" s="20"/>
      <c r="D8" s="21">
        <f t="shared" ref="D8:F8" si="2">SUM(D5:D7)</f>
        <v>7429</v>
      </c>
      <c r="E8" s="21">
        <f t="shared" si="2"/>
        <v>0</v>
      </c>
      <c r="F8" s="21">
        <f t="shared" si="2"/>
        <v>0</v>
      </c>
      <c r="G8" s="22"/>
      <c r="H8" s="21">
        <f>SUM(H5:H7)</f>
        <v>1530</v>
      </c>
      <c r="J8" s="21">
        <f t="shared" ref="J8:K8" si="3">SUM(J5:J7)</f>
        <v>8959</v>
      </c>
      <c r="K8" s="21">
        <f t="shared" si="3"/>
        <v>8059</v>
      </c>
      <c r="L8" s="21">
        <f>K8-J8</f>
        <v>-900</v>
      </c>
    </row>
    <row r="9" spans="1:27" ht="20.25" customHeight="1" x14ac:dyDescent="0.25">
      <c r="A9" s="36" t="s">
        <v>27</v>
      </c>
      <c r="B9" s="35"/>
      <c r="C9" s="23"/>
      <c r="D9" s="37">
        <f>D8+E8+F8</f>
        <v>7429</v>
      </c>
      <c r="E9" s="32"/>
      <c r="F9" s="33"/>
      <c r="G9" s="22"/>
      <c r="H9" s="24">
        <f>H8</f>
        <v>1530</v>
      </c>
      <c r="J9" s="1"/>
      <c r="K9" s="1"/>
      <c r="L9" s="1"/>
    </row>
    <row r="10" spans="1:27" ht="15.75" x14ac:dyDescent="0.25">
      <c r="C10" s="22"/>
      <c r="D10" s="22"/>
      <c r="E10" s="22"/>
      <c r="F10" s="22"/>
      <c r="G10" s="22"/>
      <c r="H10" s="22"/>
      <c r="I10" s="22"/>
      <c r="K10" s="25"/>
    </row>
    <row r="11" spans="1:27" x14ac:dyDescent="0.25">
      <c r="A11" s="26" t="s">
        <v>28</v>
      </c>
    </row>
    <row r="12" spans="1:27" x14ac:dyDescent="0.25">
      <c r="C12" s="27"/>
      <c r="D12" s="27"/>
      <c r="E12" s="27"/>
      <c r="F12" s="27"/>
      <c r="G12" s="27"/>
    </row>
    <row r="13" spans="1:27" x14ac:dyDescent="0.25">
      <c r="A13" s="28" t="s">
        <v>29</v>
      </c>
      <c r="B13" s="3" t="s">
        <v>30</v>
      </c>
    </row>
    <row r="14" spans="1:27" x14ac:dyDescent="0.25">
      <c r="A14" s="29"/>
      <c r="B14" s="3" t="s">
        <v>31</v>
      </c>
    </row>
    <row r="15" spans="1:27" x14ac:dyDescent="0.25">
      <c r="A15" s="29"/>
      <c r="B15" s="3" t="s">
        <v>24</v>
      </c>
      <c r="C15" s="3" t="s">
        <v>32</v>
      </c>
    </row>
    <row r="16" spans="1:27" x14ac:dyDescent="0.25">
      <c r="A16" s="29"/>
      <c r="B16" s="3" t="s">
        <v>19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13:A16"/>
    <mergeCell ref="D1:I1"/>
    <mergeCell ref="D3:G3"/>
    <mergeCell ref="H3:I3"/>
    <mergeCell ref="A8:B8"/>
    <mergeCell ref="A9:B9"/>
    <mergeCell ref="D9:F9"/>
  </mergeCells>
  <printOptions horizontalCentered="1"/>
  <pageMargins left="0.59055118110236227" right="0" top="0.74803149606299213" bottom="0.74803149606299213" header="0" footer="0"/>
  <pageSetup scale="7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Sánchez León</dc:creator>
  <cp:lastModifiedBy>Magda Macedo E.</cp:lastModifiedBy>
  <dcterms:created xsi:type="dcterms:W3CDTF">2026-01-29T17:05:43Z</dcterms:created>
  <dcterms:modified xsi:type="dcterms:W3CDTF">2026-03-11T20:44:10Z</dcterms:modified>
</cp:coreProperties>
</file>